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РД 17.12.2025\ПС 110 кВ Биряково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62913"/>
</workbook>
</file>

<file path=xl/calcChain.xml><?xml version="1.0" encoding="utf-8"?>
<calcChain xmlns="http://schemas.openxmlformats.org/spreadsheetml/2006/main">
  <c r="T31" i="3" l="1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<sst xmlns="http://schemas.openxmlformats.org/spreadsheetml/2006/main" count="86" uniqueCount="58">
  <si>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</si>
  <si>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</si>
  <si>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</si>
  <si>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</si>
  <si>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</si>
  <si>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</si>
  <si>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</si>
  <si>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</si>
  <si>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</si>
  <si>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</si>
  <si>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</si>
  <si>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</si>
  <si>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</si>
  <si>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</si>
  <si>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</si>
  <si>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</si>
  <si>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</si>
  <si>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</si>
  <si>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</si>
  <si>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</si>
  <si>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</si>
  <si>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</si>
  <si>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</si>
  <si>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</si>
  <si>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</si>
  <si>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</si>
  <si>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</si>
  <si>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</si>
  <si>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</si>
  <si>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</si>
  <si>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</si>
  <si>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</si>
  <si>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</si>
  <si>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</si>
  <si>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17.12.2025</t>
  </si>
  <si>
    <t>ПС 110 кВ Биряково</t>
  </si>
  <si>
    <t xml:space="preserve"> 0,4 Биряково ТСН 1 ао</t>
  </si>
  <si>
    <t xml:space="preserve"> 0,4 Биряково ТСН 2 ао</t>
  </si>
  <si>
    <t xml:space="preserve"> 10 Биряково Т 1 ап</t>
  </si>
  <si>
    <t xml:space="preserve"> 10 Биряково Т 2 ап</t>
  </si>
  <si>
    <t xml:space="preserve"> 10 Биряково-Биряково I ао</t>
  </si>
  <si>
    <t xml:space="preserve"> 10 Биряково-Биряково II ао</t>
  </si>
  <si>
    <t xml:space="preserve"> 10 Биряково-Дальний ао</t>
  </si>
  <si>
    <t xml:space="preserve"> 10 Биряково-Загоскино ао</t>
  </si>
  <si>
    <t xml:space="preserve"> 10 Биряково-Никольский ао</t>
  </si>
  <si>
    <t xml:space="preserve"> 10 Биряково-Погорелово ао</t>
  </si>
  <si>
    <t xml:space="preserve"> 10 Биряково-Слободищево ао</t>
  </si>
  <si>
    <t xml:space="preserve"> 10 Биряково-Чучково ао</t>
  </si>
  <si>
    <t xml:space="preserve"> 110 Биряково СМВ ао</t>
  </si>
  <si>
    <t xml:space="preserve"> 110 Биряково СМВ ао RS УСПД</t>
  </si>
  <si>
    <t xml:space="preserve"> 110 Биряково СМВ ап</t>
  </si>
  <si>
    <t xml:space="preserve"> 110 Биряково СМВ ап RS УСПД</t>
  </si>
  <si>
    <t xml:space="preserve"> 110 Биряково Т 1 ап</t>
  </si>
  <si>
    <t xml:space="preserve"> 110 Биряково Т 2 ап</t>
  </si>
  <si>
    <t xml:space="preserve"> 110 Биряково Т 2 ап RS УСПД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</si>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</sst>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34" t="s">
        <v>33</v>
      </c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Биряково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35" t="s">
        <v>34</v>
      </c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1" t="s">
        <v>54</v>
      </c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>
        <v>0</v>
      </c>
      <c r="O7" s="73">
        <v>0</v>
      </c>
      <c r="P7" s="73">
        <v>6560.4000000000005</v>
      </c>
      <c r="Q7" s="73">
        <v>6567</v>
      </c>
      <c r="R7" s="73">
        <v>112.2</v>
      </c>
      <c r="S7" s="73">
        <v>118.8</v>
      </c>
      <c r="T7" s="74">
        <v>118.8</v>
      </c>
    </row>
    <row r="8" spans="1:54" x14ac:dyDescent="0.2">
      <c r="A8" s="75" t="s">
        <v>4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>
        <v>0</v>
      </c>
      <c r="O8" s="76">
        <v>0</v>
      </c>
      <c r="P8" s="76">
        <v>7537.2</v>
      </c>
      <c r="Q8" s="76">
        <v>7537.2</v>
      </c>
      <c r="R8" s="76">
        <v>112.2</v>
      </c>
      <c r="S8" s="76">
        <v>125.4</v>
      </c>
      <c r="T8" s="77">
        <v>122.10000000000001</v>
      </c>
    </row>
    <row r="9" spans="1:54" x14ac:dyDescent="0.2">
      <c r="A9" s="75" t="s">
        <v>5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>
        <v>0</v>
      </c>
      <c r="O9" s="76">
        <v>0</v>
      </c>
      <c r="P9" s="76">
        <v>7656</v>
      </c>
      <c r="Q9" s="76">
        <v>7662.6</v>
      </c>
      <c r="R9" s="76">
        <v>112.2</v>
      </c>
      <c r="S9" s="76">
        <v>112.2</v>
      </c>
      <c r="T9" s="77">
        <v>115.5</v>
      </c>
    </row>
    <row r="10" spans="1:54" x14ac:dyDescent="0.2">
      <c r="A10" s="75" t="s">
        <v>6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>
        <v>0</v>
      </c>
      <c r="O10" s="76">
        <v>0</v>
      </c>
      <c r="P10" s="76">
        <v>7774.8</v>
      </c>
      <c r="Q10" s="76">
        <v>7761.6</v>
      </c>
      <c r="R10" s="76">
        <v>105.60000000000001</v>
      </c>
      <c r="S10" s="76">
        <v>118.8</v>
      </c>
      <c r="T10" s="77">
        <v>115.5</v>
      </c>
    </row>
    <row r="11" spans="1:54" x14ac:dyDescent="0.2">
      <c r="A11" s="75" t="s">
        <v>7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>
        <v>0</v>
      </c>
      <c r="O11" s="76">
        <v>0</v>
      </c>
      <c r="P11" s="76">
        <v>7088.4000000000005</v>
      </c>
      <c r="Q11" s="76">
        <v>7095</v>
      </c>
      <c r="R11" s="76">
        <v>105.60000000000001</v>
      </c>
      <c r="S11" s="76">
        <v>132</v>
      </c>
      <c r="T11" s="77">
        <v>132</v>
      </c>
    </row>
    <row r="12" spans="1:54" x14ac:dyDescent="0.2">
      <c r="A12" s="75" t="s">
        <v>8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>
        <v>0</v>
      </c>
      <c r="O12" s="76">
        <v>0</v>
      </c>
      <c r="P12" s="76">
        <v>5808</v>
      </c>
      <c r="Q12" s="76">
        <v>5808</v>
      </c>
      <c r="R12" s="76">
        <v>112.2</v>
      </c>
      <c r="S12" s="76">
        <v>138.6</v>
      </c>
      <c r="T12" s="77">
        <v>138.6</v>
      </c>
    </row>
    <row r="13" spans="1:54" x14ac:dyDescent="0.2">
      <c r="A13" s="75" t="s">
        <v>9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>
        <v>0</v>
      </c>
      <c r="O13" s="76">
        <v>0</v>
      </c>
      <c r="P13" s="76">
        <v>4989.6000000000004</v>
      </c>
      <c r="Q13" s="76">
        <v>4996.2</v>
      </c>
      <c r="R13" s="76">
        <v>105.60000000000001</v>
      </c>
      <c r="S13" s="76">
        <v>145.20000000000002</v>
      </c>
      <c r="T13" s="77">
        <v>145.20000000000002</v>
      </c>
    </row>
    <row r="14" spans="1:54" x14ac:dyDescent="0.2">
      <c r="A14" s="75" t="s">
        <v>10</v>
      </c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>
        <v>0</v>
      </c>
      <c r="O14" s="76">
        <v>0</v>
      </c>
      <c r="P14" s="76">
        <v>4567.2</v>
      </c>
      <c r="Q14" s="76">
        <v>4554</v>
      </c>
      <c r="R14" s="76">
        <v>99</v>
      </c>
      <c r="S14" s="76">
        <v>138.6</v>
      </c>
      <c r="T14" s="77">
        <v>141.9</v>
      </c>
    </row>
    <row r="15" spans="1:54" x14ac:dyDescent="0.2">
      <c r="A15" s="75" t="s">
        <v>11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>
        <v>0</v>
      </c>
      <c r="O15" s="76">
        <v>0</v>
      </c>
      <c r="P15" s="76">
        <v>3564</v>
      </c>
      <c r="Q15" s="76">
        <v>3564</v>
      </c>
      <c r="R15" s="76">
        <v>92.4</v>
      </c>
      <c r="S15" s="76">
        <v>138.6</v>
      </c>
      <c r="T15" s="77">
        <v>135.30000000000001</v>
      </c>
    </row>
    <row r="16" spans="1:54" x14ac:dyDescent="0.2">
      <c r="A16" s="75" t="s">
        <v>12</v>
      </c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>
        <v>0</v>
      </c>
      <c r="O16" s="76">
        <v>0</v>
      </c>
      <c r="P16" s="76">
        <v>3009.6</v>
      </c>
      <c r="Q16" s="76">
        <v>3016.2000000000003</v>
      </c>
      <c r="R16" s="76">
        <v>85.8</v>
      </c>
      <c r="S16" s="76">
        <v>125.4</v>
      </c>
      <c r="T16" s="77">
        <v>128.69999999999999</v>
      </c>
    </row>
    <row r="17" spans="1:20" x14ac:dyDescent="0.2">
      <c r="A17" s="75" t="s">
        <v>13</v>
      </c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>
        <v>0</v>
      </c>
      <c r="O17" s="76">
        <v>0</v>
      </c>
      <c r="P17" s="76">
        <v>3207.6</v>
      </c>
      <c r="Q17" s="76">
        <v>3201</v>
      </c>
      <c r="R17" s="76">
        <v>85.8</v>
      </c>
      <c r="S17" s="76">
        <v>112.2</v>
      </c>
      <c r="T17" s="77">
        <v>112.2</v>
      </c>
    </row>
    <row r="18" spans="1:20" x14ac:dyDescent="0.2">
      <c r="A18" s="75" t="s">
        <v>14</v>
      </c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>
        <v>0</v>
      </c>
      <c r="O18" s="76">
        <v>0</v>
      </c>
      <c r="P18" s="76">
        <v>3220.8</v>
      </c>
      <c r="Q18" s="76">
        <v>3220.8</v>
      </c>
      <c r="R18" s="76">
        <v>92.4</v>
      </c>
      <c r="S18" s="76">
        <v>125.4</v>
      </c>
      <c r="T18" s="77">
        <v>125.4</v>
      </c>
    </row>
    <row r="19" spans="1:20" x14ac:dyDescent="0.2">
      <c r="A19" s="75" t="s">
        <v>15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>
        <v>0</v>
      </c>
      <c r="O19" s="76">
        <v>0</v>
      </c>
      <c r="P19" s="76">
        <v>4395.6000000000004</v>
      </c>
      <c r="Q19" s="76">
        <v>4402.2</v>
      </c>
      <c r="R19" s="76">
        <v>99</v>
      </c>
      <c r="S19" s="76">
        <v>145.20000000000002</v>
      </c>
      <c r="T19" s="77">
        <v>145.20000000000002</v>
      </c>
    </row>
    <row r="20" spans="1:20" x14ac:dyDescent="0.2">
      <c r="A20" s="75" t="s">
        <v>16</v>
      </c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>
        <v>0</v>
      </c>
      <c r="O20" s="76">
        <v>0</v>
      </c>
      <c r="P20" s="76">
        <v>3537.6</v>
      </c>
      <c r="Q20" s="76">
        <v>3537.6</v>
      </c>
      <c r="R20" s="76">
        <v>92.4</v>
      </c>
      <c r="S20" s="76">
        <v>151.80000000000001</v>
      </c>
      <c r="T20" s="77">
        <v>148.5</v>
      </c>
    </row>
    <row r="21" spans="1:20" x14ac:dyDescent="0.2">
      <c r="A21" s="75" t="s">
        <v>17</v>
      </c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>
        <v>0</v>
      </c>
      <c r="O21" s="76">
        <v>0</v>
      </c>
      <c r="P21" s="76">
        <v>4012.8</v>
      </c>
      <c r="Q21" s="76">
        <v>4012.8</v>
      </c>
      <c r="R21" s="76">
        <v>92.4</v>
      </c>
      <c r="S21" s="76">
        <v>145.20000000000002</v>
      </c>
      <c r="T21" s="77">
        <v>145.20000000000002</v>
      </c>
    </row>
    <row r="22" spans="1:20" x14ac:dyDescent="0.2">
      <c r="A22" s="75" t="s">
        <v>18</v>
      </c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>
        <v>0</v>
      </c>
      <c r="O22" s="76">
        <v>0</v>
      </c>
      <c r="P22" s="76">
        <v>4672.8</v>
      </c>
      <c r="Q22" s="76">
        <v>4666.2</v>
      </c>
      <c r="R22" s="76">
        <v>92.4</v>
      </c>
      <c r="S22" s="76">
        <v>118.8</v>
      </c>
      <c r="T22" s="77">
        <v>118.8</v>
      </c>
    </row>
    <row r="23" spans="1:20" x14ac:dyDescent="0.2">
      <c r="A23" s="75" t="s">
        <v>19</v>
      </c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>
        <v>0</v>
      </c>
      <c r="O23" s="76">
        <v>0</v>
      </c>
      <c r="P23" s="76">
        <v>4712.4000000000005</v>
      </c>
      <c r="Q23" s="76">
        <v>4712.4000000000005</v>
      </c>
      <c r="R23" s="76">
        <v>99</v>
      </c>
      <c r="S23" s="76">
        <v>112.2</v>
      </c>
      <c r="T23" s="77">
        <v>112.2</v>
      </c>
    </row>
    <row r="24" spans="1:20" x14ac:dyDescent="0.2">
      <c r="A24" s="75" t="s">
        <v>20</v>
      </c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>
        <v>0</v>
      </c>
      <c r="O24" s="76">
        <v>0</v>
      </c>
      <c r="P24" s="76">
        <v>4171.2</v>
      </c>
      <c r="Q24" s="76">
        <v>4177.8</v>
      </c>
      <c r="R24" s="76">
        <v>105.60000000000001</v>
      </c>
      <c r="S24" s="76">
        <v>118.8</v>
      </c>
      <c r="T24" s="77">
        <v>122.10000000000001</v>
      </c>
    </row>
    <row r="25" spans="1:20" x14ac:dyDescent="0.2">
      <c r="A25" s="75" t="s">
        <v>21</v>
      </c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>
        <v>13.200000000000001</v>
      </c>
      <c r="O25" s="76">
        <v>0</v>
      </c>
      <c r="P25" s="76">
        <v>3854.4</v>
      </c>
      <c r="Q25" s="76">
        <v>3854.4</v>
      </c>
      <c r="R25" s="76">
        <v>105.60000000000001</v>
      </c>
      <c r="S25" s="76">
        <v>138.6</v>
      </c>
      <c r="T25" s="77">
        <v>138.6</v>
      </c>
    </row>
    <row r="26" spans="1:20" x14ac:dyDescent="0.2">
      <c r="A26" s="75" t="s">
        <v>22</v>
      </c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>
        <v>0</v>
      </c>
      <c r="O26" s="76">
        <v>0</v>
      </c>
      <c r="P26" s="76">
        <v>4237.2</v>
      </c>
      <c r="Q26" s="76">
        <v>4237.2</v>
      </c>
      <c r="R26" s="76">
        <v>105.60000000000001</v>
      </c>
      <c r="S26" s="76">
        <v>138.6</v>
      </c>
      <c r="T26" s="77">
        <v>135.30000000000001</v>
      </c>
    </row>
    <row r="27" spans="1:20" x14ac:dyDescent="0.2">
      <c r="A27" s="75" t="s">
        <v>23</v>
      </c>
      <c r="B27" s="76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>
        <v>0</v>
      </c>
      <c r="O27" s="76">
        <v>0</v>
      </c>
      <c r="P27" s="76">
        <v>4923.6000000000004</v>
      </c>
      <c r="Q27" s="76">
        <v>4917</v>
      </c>
      <c r="R27" s="76">
        <v>99</v>
      </c>
      <c r="S27" s="76">
        <v>138.6</v>
      </c>
      <c r="T27" s="77">
        <v>138.6</v>
      </c>
    </row>
    <row r="28" spans="1:20" x14ac:dyDescent="0.2">
      <c r="A28" s="75" t="s">
        <v>24</v>
      </c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>
        <v>0</v>
      </c>
      <c r="O28" s="76">
        <v>0</v>
      </c>
      <c r="P28" s="76">
        <v>4593.6000000000004</v>
      </c>
      <c r="Q28" s="76">
        <v>4593.6000000000004</v>
      </c>
      <c r="R28" s="76">
        <v>105.60000000000001</v>
      </c>
      <c r="S28" s="76">
        <v>125.4</v>
      </c>
      <c r="T28" s="77">
        <v>125.4</v>
      </c>
    </row>
    <row r="29" spans="1:20" x14ac:dyDescent="0.2">
      <c r="A29" s="75" t="s">
        <v>25</v>
      </c>
      <c r="B29" s="76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>
        <v>0</v>
      </c>
      <c r="O29" s="76">
        <v>0</v>
      </c>
      <c r="P29" s="76">
        <v>4514.4000000000005</v>
      </c>
      <c r="Q29" s="76">
        <v>4514.4000000000005</v>
      </c>
      <c r="R29" s="76">
        <v>112.2</v>
      </c>
      <c r="S29" s="76">
        <v>118.8</v>
      </c>
      <c r="T29" s="77">
        <v>118.8</v>
      </c>
    </row>
    <row r="30" spans="1:20" ht="13.5" thickBot="1" x14ac:dyDescent="0.25">
      <c r="A30" s="78" t="s">
        <v>26</v>
      </c>
      <c r="B30" s="79"/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>
        <v>0</v>
      </c>
      <c r="O30" s="79">
        <v>0</v>
      </c>
      <c r="P30" s="79">
        <v>5596.8</v>
      </c>
      <c r="Q30" s="79">
        <v>5603.4000000000005</v>
      </c>
      <c r="R30" s="79">
        <v>112.2</v>
      </c>
      <c r="S30" s="79">
        <v>118.8</v>
      </c>
      <c r="T30" s="80">
        <v>122.10000000000001</v>
      </c>
    </row>
    <row r="31" spans="1:20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0</v>
      </c>
      <c r="H31" s="55">
        <f>SUM(H7:H30)</f>
        <v>0</v>
      </c>
      <c r="I31" s="55">
        <f>SUM(I7:I30)</f>
        <v>0</v>
      </c>
      <c r="J31" s="55">
        <f>SUM(J7:J30)</f>
        <v>0</v>
      </c>
      <c r="K31" s="55">
        <f>SUM(K7:K30)</f>
        <v>0</v>
      </c>
      <c r="L31" s="55">
        <f>SUM(L7:L30)</f>
        <v>0</v>
      </c>
      <c r="M31" s="55">
        <f>SUM(M7:M30)</f>
        <v>0</v>
      </c>
      <c r="N31" s="55">
        <f>SUM(N7:N30)</f>
        <v>13.200000000000001</v>
      </c>
      <c r="O31" s="55">
        <f>SUM(O7:O30)</f>
        <v>0</v>
      </c>
      <c r="P31" s="55">
        <f>SUM(P7:P30)</f>
        <v>118206</v>
      </c>
      <c r="Q31" s="55">
        <f>SUM(Q7:Q30)</f>
        <v>118212.59999999999</v>
      </c>
      <c r="R31" s="55">
        <f>SUM(R7:R30)</f>
        <v>2441.9999999999995</v>
      </c>
      <c r="S31" s="55">
        <f>SUM(S7:S30)</f>
        <v>3102.0000000000005</v>
      </c>
      <c r="T31" s="55">
        <f>SUM(T7:T30)</f>
        <v>3102.0000000000005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Биряково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17.12.2025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57</v>
      </c>
      <c r="E6" s="62" t="s">
        <v>55</v>
      </c>
      <c r="F6" s="41" t="s">
        <v>56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2025-12-18T05:28:15Z</dcterms:modified>
</cp:coreProperties>
</file>